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180" windowHeight="8100" activeTab="0"/>
  </bookViews>
  <sheets>
    <sheet name="積算内訳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<sst xmlns="http://schemas.openxmlformats.org/spreadsheetml/2006/main" count="27" uniqueCount="26">
  <si>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備考</t>
  </si>
  <si>
    <t>名称</t>
  </si>
  <si>
    <t>単位</t>
  </si>
  <si>
    <t>設計</t>
  </si>
  <si>
    <t>数量</t>
  </si>
  <si>
    <t>単価</t>
  </si>
  <si>
    <t>金額</t>
  </si>
  <si>
    <t>消費税相当額</t>
  </si>
  <si>
    <t>％</t>
  </si>
  <si>
    <t>計</t>
  </si>
  <si>
    <t>年</t>
  </si>
  <si>
    <t>ノート型パソコン</t>
  </si>
  <si>
    <t>モノクロ複合機</t>
  </si>
  <si>
    <t>台</t>
  </si>
  <si>
    <t>月数</t>
  </si>
  <si>
    <t>（税抜）</t>
  </si>
  <si>
    <t>（税込）</t>
  </si>
  <si>
    <t>令和４年度</t>
  </si>
  <si>
    <t>令和５年度</t>
  </si>
  <si>
    <t>令和６年度</t>
  </si>
  <si>
    <t>合　計</t>
  </si>
  <si>
    <t>　パーソナルコンピューター機器等一式リース積算内訳</t>
  </si>
  <si>
    <t>Ⅰ　単年度</t>
  </si>
  <si>
    <t>Ⅱ　年度毎</t>
  </si>
  <si>
    <t>（保守・トナー交換に伴う一切の費用込み）</t>
  </si>
  <si>
    <t>（パソコン搬入設置・調整・保守・諸経費用込み）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</si>
</sst>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円&quot;"/>
    <numFmt numFmtId="177" formatCode="#,##0\ &quot;円&quot;"/>
    <numFmt numFmtId="178" formatCode="&quot;(&quot;#,##0&quot;)&quot;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7" fillId="0" borderId="0" xfId="61" applyFont="1">
      <alignment vertical="center"/>
      <protection/>
    </xf>
    <xf numFmtId="0" fontId="37" fillId="0" borderId="10" xfId="61" applyFont="1" applyBorder="1" applyAlignment="1">
      <alignment horizontal="center" vertical="center"/>
      <protection/>
    </xf>
    <xf numFmtId="0" fontId="37" fillId="0" borderId="10" xfId="61" applyFont="1" applyBorder="1" applyAlignment="1">
      <alignment horizontal="right" vertical="center" indent="1"/>
      <protection/>
    </xf>
    <xf numFmtId="0" fontId="37" fillId="0" borderId="10" xfId="61" applyFont="1" applyBorder="1">
      <alignment vertical="center"/>
      <protection/>
    </xf>
    <xf numFmtId="0" fontId="37" fillId="0" borderId="10" xfId="61" applyFont="1" applyBorder="1" applyAlignment="1">
      <alignment horizontal="left" vertical="center" indent="1"/>
      <protection/>
    </xf>
    <xf numFmtId="0" fontId="37" fillId="0" borderId="11" xfId="61" applyFont="1" applyBorder="1" applyAlignment="1">
      <alignment horizontal="center" vertical="center"/>
      <protection/>
    </xf>
    <xf numFmtId="0" fontId="37" fillId="0" borderId="11" xfId="61" applyFont="1" applyBorder="1" applyAlignment="1">
      <alignment horizontal="center" vertical="center"/>
      <protection/>
    </xf>
    <xf numFmtId="0" fontId="37" fillId="0" borderId="10" xfId="61" applyFont="1" applyFill="1" applyBorder="1" applyAlignment="1">
      <alignment horizontal="right" vertical="center" indent="1"/>
      <protection/>
    </xf>
    <xf numFmtId="38" fontId="37" fillId="0" borderId="12" xfId="48" applyFont="1" applyBorder="1" applyAlignment="1">
      <alignment horizontal="center" vertical="center"/>
    </xf>
    <xf numFmtId="38" fontId="37" fillId="0" borderId="0" xfId="48" applyFont="1" applyAlignment="1">
      <alignment horizontal="right" vertical="center" indent="1"/>
    </xf>
    <xf numFmtId="38" fontId="37" fillId="0" borderId="0" xfId="48" applyFont="1" applyAlignment="1">
      <alignment horizontal="right" vertical="center"/>
    </xf>
    <xf numFmtId="38" fontId="37" fillId="0" borderId="13" xfId="48" applyFont="1" applyFill="1" applyBorder="1" applyAlignment="1">
      <alignment horizontal="right" vertical="center"/>
    </xf>
    <xf numFmtId="0" fontId="37" fillId="0" borderId="14" xfId="61" applyFont="1" applyBorder="1">
      <alignment vertical="center"/>
      <protection/>
    </xf>
    <xf numFmtId="0" fontId="37" fillId="0" borderId="13" xfId="61" applyFont="1" applyBorder="1" applyAlignment="1">
      <alignment horizontal="center" vertical="center"/>
      <protection/>
    </xf>
    <xf numFmtId="38" fontId="37" fillId="0" borderId="10" xfId="48" applyFont="1" applyBorder="1" applyAlignment="1">
      <alignment horizontal="right" vertical="center"/>
    </xf>
    <xf numFmtId="0" fontId="37" fillId="0" borderId="0" xfId="61" applyFont="1" applyAlignment="1">
      <alignment/>
      <protection/>
    </xf>
    <xf numFmtId="0" fontId="37" fillId="0" borderId="11" xfId="61" applyFont="1" applyBorder="1" applyAlignment="1">
      <alignment horizontal="left" vertical="center" indent="1" shrinkToFit="1"/>
      <protection/>
    </xf>
    <xf numFmtId="0" fontId="37" fillId="0" borderId="15" xfId="61" applyFont="1" applyBorder="1" applyAlignment="1">
      <alignment vertical="center" wrapText="1" shrinkToFit="1"/>
      <protection/>
    </xf>
    <xf numFmtId="0" fontId="37" fillId="0" borderId="15" xfId="61" applyFont="1" applyBorder="1" applyAlignment="1">
      <alignment vertical="center" shrinkToFit="1"/>
      <protection/>
    </xf>
    <xf numFmtId="0" fontId="37" fillId="0" borderId="11" xfId="61" applyFont="1" applyBorder="1" applyAlignment="1">
      <alignment horizontal="center" vertical="center"/>
      <protection/>
    </xf>
    <xf numFmtId="0" fontId="37" fillId="0" borderId="15" xfId="61" applyFont="1" applyBorder="1" applyAlignment="1">
      <alignment horizontal="center" vertical="center"/>
      <protection/>
    </xf>
    <xf numFmtId="38" fontId="37" fillId="0" borderId="11" xfId="50" applyFont="1" applyBorder="1" applyAlignment="1">
      <alignment horizontal="center" vertical="center"/>
    </xf>
    <xf numFmtId="38" fontId="37" fillId="0" borderId="15" xfId="50" applyFont="1" applyBorder="1" applyAlignment="1">
      <alignment horizontal="center" vertical="center"/>
    </xf>
    <xf numFmtId="38" fontId="37" fillId="0" borderId="11" xfId="50" applyFont="1" applyFill="1" applyBorder="1" applyAlignment="1">
      <alignment horizontal="right" vertical="center"/>
    </xf>
    <xf numFmtId="38" fontId="37" fillId="0" borderId="15" xfId="50" applyFont="1" applyFill="1" applyBorder="1" applyAlignment="1">
      <alignment horizontal="right" vertical="center"/>
    </xf>
    <xf numFmtId="38" fontId="37" fillId="0" borderId="11" xfId="48" applyFont="1" applyFill="1" applyBorder="1" applyAlignment="1">
      <alignment horizontal="right" vertical="center"/>
    </xf>
    <xf numFmtId="38" fontId="37" fillId="0" borderId="15" xfId="48" applyFont="1" applyFill="1" applyBorder="1" applyAlignment="1">
      <alignment horizontal="right" vertical="center"/>
    </xf>
    <xf numFmtId="0" fontId="37" fillId="0" borderId="16" xfId="61" applyFont="1" applyBorder="1" applyAlignment="1">
      <alignment horizontal="center" vertical="center"/>
      <protection/>
    </xf>
    <xf numFmtId="0" fontId="37" fillId="0" borderId="13" xfId="61" applyFont="1" applyBorder="1" applyAlignment="1">
      <alignment horizontal="center" vertical="center"/>
      <protection/>
    </xf>
    <xf numFmtId="0" fontId="37" fillId="0" borderId="14" xfId="6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38" fillId="0" borderId="0" xfId="6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6"/>
  <sheetViews>
    <sheetView tabSelected="1" zoomScale="120" zoomScaleNormal="120" zoomScalePageLayoutView="0" workbookViewId="0" topLeftCell="A1">
      <selection activeCell="A6" sqref="A6"/>
    </sheetView>
  </sheetViews>
  <sheetFormatPr defaultColWidth="9.00390625" defaultRowHeight="27" customHeight="1"/>
  <cols>
    <col min="1" max="1" width="47.00390625" style="1" customWidth="1"/>
    <col min="2" max="2" width="9.00390625" style="1" customWidth="1"/>
    <col min="3" max="3" width="7.28125" style="1" customWidth="1"/>
    <col min="4" max="4" width="7.00390625" style="1" customWidth="1"/>
    <col min="5" max="5" width="9.7109375" style="1" customWidth="1"/>
    <col min="6" max="6" width="12.140625" style="11" customWidth="1"/>
    <col min="7" max="7" width="9.421875" style="1" customWidth="1"/>
    <col min="8" max="16384" width="9.00390625" style="1" customWidth="1"/>
  </cols>
  <sheetData>
    <row r="1" spans="1:7" ht="27" customHeight="1">
      <c r="A1" s="32" t="s">
        <v>21</v>
      </c>
      <c r="B1" s="32"/>
      <c r="C1" s="32"/>
      <c r="D1" s="32"/>
      <c r="E1" s="32"/>
      <c r="F1" s="32"/>
      <c r="G1" s="32"/>
    </row>
    <row r="2" ht="27" customHeight="1">
      <c r="A2" s="16" t="s">
        <v>22</v>
      </c>
    </row>
    <row r="3" spans="1:7" ht="16.5" customHeight="1">
      <c r="A3" s="20" t="s">
        <v>1</v>
      </c>
      <c r="B3" s="20" t="s">
        <v>2</v>
      </c>
      <c r="C3" s="29" t="s">
        <v>3</v>
      </c>
      <c r="D3" s="30"/>
      <c r="E3" s="30"/>
      <c r="F3" s="30"/>
      <c r="G3" s="20" t="s">
        <v>0</v>
      </c>
    </row>
    <row r="4" spans="1:7" ht="15" customHeight="1">
      <c r="A4" s="28"/>
      <c r="B4" s="28"/>
      <c r="C4" s="6" t="s">
        <v>4</v>
      </c>
      <c r="D4" s="7" t="s">
        <v>14</v>
      </c>
      <c r="E4" s="6" t="s">
        <v>5</v>
      </c>
      <c r="F4" s="9" t="s">
        <v>6</v>
      </c>
      <c r="G4" s="31"/>
    </row>
    <row r="5" spans="1:7" ht="18.75" customHeight="1">
      <c r="A5" s="17" t="s">
        <v>11</v>
      </c>
      <c r="B5" s="20" t="s">
        <v>13</v>
      </c>
      <c r="C5" s="20">
        <v>13</v>
      </c>
      <c r="D5" s="22">
        <v>12</v>
      </c>
      <c r="E5" s="24"/>
      <c r="F5" s="26">
        <f>+E5*D5*C5</f>
        <v>0</v>
      </c>
      <c r="G5" s="20"/>
    </row>
    <row r="6" spans="1:7" ht="18.75" customHeight="1">
      <c r="A6" s="19" t="s">
        <v>25</v>
      </c>
      <c r="B6" s="21"/>
      <c r="C6" s="21"/>
      <c r="D6" s="23"/>
      <c r="E6" s="25"/>
      <c r="F6" s="27"/>
      <c r="G6" s="21"/>
    </row>
    <row r="7" spans="1:7" ht="18.75" customHeight="1">
      <c r="A7" s="17" t="s">
        <v>12</v>
      </c>
      <c r="B7" s="20" t="s">
        <v>13</v>
      </c>
      <c r="C7" s="20">
        <v>1</v>
      </c>
      <c r="D7" s="22">
        <v>12</v>
      </c>
      <c r="E7" s="24"/>
      <c r="F7" s="26">
        <f>+E7*D7*C7</f>
        <v>0</v>
      </c>
      <c r="G7" s="20"/>
    </row>
    <row r="8" spans="1:7" ht="18.75" customHeight="1">
      <c r="A8" s="18" t="s">
        <v>24</v>
      </c>
      <c r="B8" s="21"/>
      <c r="C8" s="21"/>
      <c r="D8" s="23"/>
      <c r="E8" s="25"/>
      <c r="F8" s="27"/>
      <c r="G8" s="21"/>
    </row>
    <row r="9" spans="1:7" ht="22.5" customHeight="1">
      <c r="A9" s="2"/>
      <c r="B9" s="2"/>
      <c r="C9" s="3"/>
      <c r="D9" s="3"/>
      <c r="E9" s="8"/>
      <c r="F9" s="12">
        <f>SUM(F5:F8)</f>
        <v>0</v>
      </c>
      <c r="G9" s="4" t="s">
        <v>15</v>
      </c>
    </row>
    <row r="10" spans="1:7" ht="21" customHeight="1">
      <c r="A10" s="5" t="s">
        <v>7</v>
      </c>
      <c r="B10" s="2" t="s">
        <v>8</v>
      </c>
      <c r="C10" s="3">
        <v>10</v>
      </c>
      <c r="D10" s="3"/>
      <c r="E10" s="8"/>
      <c r="F10" s="12">
        <f>+F9*0.1</f>
        <v>0</v>
      </c>
      <c r="G10" s="4"/>
    </row>
    <row r="11" spans="1:7" ht="23.25" customHeight="1">
      <c r="A11" s="2" t="s">
        <v>9</v>
      </c>
      <c r="B11" s="2" t="s">
        <v>10</v>
      </c>
      <c r="C11" s="3"/>
      <c r="D11" s="3"/>
      <c r="E11" s="8"/>
      <c r="F11" s="12">
        <f>SUM(F9:F10)</f>
        <v>0</v>
      </c>
      <c r="G11" s="4" t="s">
        <v>16</v>
      </c>
    </row>
    <row r="12" spans="1:6" ht="24" customHeight="1">
      <c r="A12" s="16" t="s">
        <v>23</v>
      </c>
      <c r="F12" s="10"/>
    </row>
    <row r="13" spans="1:6" ht="27" customHeight="1">
      <c r="A13" s="14" t="s">
        <v>17</v>
      </c>
      <c r="B13" s="13"/>
      <c r="C13" s="13"/>
      <c r="D13" s="13"/>
      <c r="E13" s="13"/>
      <c r="F13" s="15">
        <f>F11</f>
        <v>0</v>
      </c>
    </row>
    <row r="14" spans="1:6" ht="27" customHeight="1">
      <c r="A14" s="14" t="s">
        <v>18</v>
      </c>
      <c r="B14" s="13"/>
      <c r="C14" s="13"/>
      <c r="D14" s="13"/>
      <c r="E14" s="13"/>
      <c r="F14" s="15">
        <f>F11</f>
        <v>0</v>
      </c>
    </row>
    <row r="15" spans="1:6" ht="27" customHeight="1">
      <c r="A15" s="14" t="s">
        <v>19</v>
      </c>
      <c r="B15" s="13"/>
      <c r="C15" s="13"/>
      <c r="D15" s="13"/>
      <c r="E15" s="13"/>
      <c r="F15" s="15">
        <f>F11</f>
        <v>0</v>
      </c>
    </row>
    <row r="16" spans="1:6" ht="27" customHeight="1">
      <c r="A16" s="14" t="s">
        <v>20</v>
      </c>
      <c r="B16" s="13"/>
      <c r="C16" s="13"/>
      <c r="D16" s="13"/>
      <c r="E16" s="13"/>
      <c r="F16" s="15">
        <f>SUM(F13:F15)</f>
        <v>0</v>
      </c>
    </row>
  </sheetData>
  <sheetProtection/>
  <mergeCells count="17">
    <mergeCell ref="A3:A4"/>
    <mergeCell ref="B3:B4"/>
    <mergeCell ref="C3:F3"/>
    <mergeCell ref="G3:G4"/>
    <mergeCell ref="A1:G1"/>
    <mergeCell ref="B5:B6"/>
    <mergeCell ref="C5:C6"/>
    <mergeCell ref="D5:D6"/>
    <mergeCell ref="E5:E6"/>
    <mergeCell ref="F5:F6"/>
    <mergeCell ref="B7:B8"/>
    <mergeCell ref="C7:C8"/>
    <mergeCell ref="D7:D8"/>
    <mergeCell ref="E7:E8"/>
    <mergeCell ref="F7:F8"/>
    <mergeCell ref="G5:G6"/>
    <mergeCell ref="G7:G8"/>
  </mergeCells>
  <printOptions horizontalCentered="1"/>
  <pageMargins left="0.9055118110236221" right="0.5118110236220472" top="1.3385826771653544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熊耳 昇</cp:lastModifiedBy>
  <cp:lastPrinted>2022-03-09T05:07:54Z</cp:lastPrinted>
  <dcterms:created xsi:type="dcterms:W3CDTF">2014-03-03T10:22:01Z</dcterms:created>
  <dcterms:modified xsi:type="dcterms:W3CDTF">2022-03-09T05:19:23Z</dcterms:modified>
  <cp:category/>
  <cp:version/>
  <cp:contentType/>
  <cp:contentStatus/>
</cp:coreProperties>
</file>