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hena\R06\経営企画部門\6 訓練計画\62 次年度計画策定\A （離職）\1 公告\３R7公告資料（前・後期再募集）\HPデータ\"/>
    </mc:Choice>
  </mc:AlternateContent>
  <bookViews>
    <workbookView xWindow="0" yWindow="0" windowWidth="28800" windowHeight="11835"/>
  </bookViews>
  <sheets>
    <sheet name="ものづくり基礎科" sheetId="1" r:id="rId1"/>
  </sheets>
  <definedNames>
    <definedName name="_xlnm.Print_Area" localSheetId="0">ものづくり基礎科!$A$1:$H$37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8" i="1"/>
  <c r="I38" i="1" s="1"/>
</calcChain>
</file>

<file path=xl/sharedStrings.xml><?xml version="1.0" encoding="utf-8"?>
<sst xmlns="http://schemas.openxmlformats.org/spreadsheetml/2006/main" count="61" uniqueCount="52">
  <si>
    <t>主な機械設備</t>
  </si>
  <si>
    <t>合　　計</t>
    <rPh sb="0" eb="1">
      <t>ゴウ</t>
    </rPh>
    <rPh sb="3" eb="4">
      <t>ケイ</t>
    </rPh>
    <phoneticPr fontId="4"/>
  </si>
  <si>
    <t>実技　計</t>
    <rPh sb="0" eb="2">
      <t>ジツギ</t>
    </rPh>
    <rPh sb="3" eb="4">
      <t>ケイ</t>
    </rPh>
    <phoneticPr fontId="4"/>
  </si>
  <si>
    <t>品質管理基本実習</t>
    <rPh sb="0" eb="2">
      <t>ヒンシツ</t>
    </rPh>
    <rPh sb="2" eb="4">
      <t>カンリ</t>
    </rPh>
    <rPh sb="4" eb="8">
      <t>キホンジッシュウ</t>
    </rPh>
    <phoneticPr fontId="4"/>
  </si>
  <si>
    <t>生産管理基本実習</t>
    <rPh sb="0" eb="4">
      <t>セイサンカンリ</t>
    </rPh>
    <rPh sb="4" eb="8">
      <t>キホンジッシュウ</t>
    </rPh>
    <phoneticPr fontId="4"/>
  </si>
  <si>
    <t>【追加がある場合は記載してください。】</t>
    <rPh sb="1" eb="3">
      <t>ツイカ</t>
    </rPh>
    <rPh sb="6" eb="8">
      <t>バアイ</t>
    </rPh>
    <rPh sb="9" eb="11">
      <t>キサイ</t>
    </rPh>
    <phoneticPr fontId="4"/>
  </si>
  <si>
    <t>パソコン操作法</t>
    <rPh sb="4" eb="6">
      <t>ソウサ</t>
    </rPh>
    <rPh sb="6" eb="7">
      <t>ホウ</t>
    </rPh>
    <phoneticPr fontId="4"/>
  </si>
  <si>
    <t>実　技</t>
    <rPh sb="0" eb="1">
      <t>ミノル</t>
    </rPh>
    <rPh sb="2" eb="3">
      <t>ワザ</t>
    </rPh>
    <phoneticPr fontId="4"/>
  </si>
  <si>
    <t>学科　計</t>
    <rPh sb="0" eb="2">
      <t>ガッカ</t>
    </rPh>
    <rPh sb="3" eb="4">
      <t>ケイ</t>
    </rPh>
    <phoneticPr fontId="4"/>
  </si>
  <si>
    <t>就職支援</t>
    <rPh sb="0" eb="2">
      <t>シュウショク</t>
    </rPh>
    <rPh sb="2" eb="4">
      <t>シエン</t>
    </rPh>
    <phoneticPr fontId="4"/>
  </si>
  <si>
    <t>【追加がある場合は記載してください。】</t>
    <phoneticPr fontId="4"/>
  </si>
  <si>
    <t>ビジネスマナー、コミュニケーションスキル</t>
    <phoneticPr fontId="4"/>
  </si>
  <si>
    <t>ビジネススキル</t>
    <phoneticPr fontId="4"/>
  </si>
  <si>
    <t>品質管理基礎</t>
    <rPh sb="0" eb="6">
      <t>ヒンシツカンリキソ</t>
    </rPh>
    <phoneticPr fontId="4"/>
  </si>
  <si>
    <t>生産管理基礎</t>
    <rPh sb="0" eb="4">
      <t>セイサンカンリ</t>
    </rPh>
    <rPh sb="4" eb="6">
      <t>キソ</t>
    </rPh>
    <phoneticPr fontId="4"/>
  </si>
  <si>
    <t>コンピュータの基礎、ハードウェア概論、ＯＳ概論、ネットワークの基礎知識
ネットワークセキュリティなど</t>
    <rPh sb="7" eb="9">
      <t>キソ</t>
    </rPh>
    <rPh sb="16" eb="18">
      <t>ガイロン</t>
    </rPh>
    <rPh sb="21" eb="23">
      <t>ガイロン</t>
    </rPh>
    <rPh sb="31" eb="33">
      <t>キソ</t>
    </rPh>
    <rPh sb="33" eb="35">
      <t>チシキ</t>
    </rPh>
    <phoneticPr fontId="4"/>
  </si>
  <si>
    <t>コンピュータ基礎</t>
    <rPh sb="6" eb="8">
      <t>キソ</t>
    </rPh>
    <phoneticPr fontId="4"/>
  </si>
  <si>
    <t>訓練内容、就職支援に係る説明、受講中の事務手続きに係る説明</t>
    <rPh sb="0" eb="2">
      <t>クンレン</t>
    </rPh>
    <rPh sb="2" eb="4">
      <t>ナイヨウ</t>
    </rPh>
    <rPh sb="5" eb="7">
      <t>シュウショク</t>
    </rPh>
    <rPh sb="7" eb="9">
      <t>シエン</t>
    </rPh>
    <rPh sb="10" eb="11">
      <t>カカ</t>
    </rPh>
    <rPh sb="12" eb="14">
      <t>セツメイ</t>
    </rPh>
    <rPh sb="15" eb="18">
      <t>ジュコウチュウ</t>
    </rPh>
    <rPh sb="19" eb="21">
      <t>ジム</t>
    </rPh>
    <rPh sb="21" eb="23">
      <t>テツヅ</t>
    </rPh>
    <rPh sb="25" eb="26">
      <t>カカ</t>
    </rPh>
    <rPh sb="27" eb="29">
      <t>セツメイ</t>
    </rPh>
    <phoneticPr fontId="4"/>
  </si>
  <si>
    <t>オリエンテーション</t>
    <phoneticPr fontId="4"/>
  </si>
  <si>
    <t>学　科</t>
    <rPh sb="0" eb="1">
      <t>ガク</t>
    </rPh>
    <rPh sb="2" eb="3">
      <t>カ</t>
    </rPh>
    <phoneticPr fontId="4"/>
  </si>
  <si>
    <t>追加時間</t>
    <rPh sb="0" eb="2">
      <t>ツイカ</t>
    </rPh>
    <rPh sb="2" eb="4">
      <t>ジカン</t>
    </rPh>
    <phoneticPr fontId="4"/>
  </si>
  <si>
    <t>訓練
時間</t>
    <rPh sb="0" eb="2">
      <t>クンレン</t>
    </rPh>
    <rPh sb="3" eb="5">
      <t>ジカン</t>
    </rPh>
    <phoneticPr fontId="4"/>
  </si>
  <si>
    <t>科目の内容</t>
  </si>
  <si>
    <t>科目</t>
  </si>
  <si>
    <t>目標資格</t>
    <rPh sb="0" eb="2">
      <t>モクヒョウ</t>
    </rPh>
    <rPh sb="2" eb="4">
      <t>シカク</t>
    </rPh>
    <phoneticPr fontId="4"/>
  </si>
  <si>
    <t>仕上がり像</t>
    <rPh sb="0" eb="2">
      <t>シア</t>
    </rPh>
    <rPh sb="4" eb="5">
      <t>ゾウ</t>
    </rPh>
    <phoneticPr fontId="4"/>
  </si>
  <si>
    <t>訓練目標</t>
    <phoneticPr fontId="4"/>
  </si>
  <si>
    <t>就職が見込める職種・職務</t>
  </si>
  <si>
    <t>（３か月）</t>
    <phoneticPr fontId="4"/>
  </si>
  <si>
    <t>令和　　年　　月　　日
～
令和　　年　　月　　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4"/>
  </si>
  <si>
    <t>訓練期間</t>
  </si>
  <si>
    <t>15名</t>
    <rPh sb="2" eb="3">
      <t>メイ</t>
    </rPh>
    <phoneticPr fontId="4"/>
  </si>
  <si>
    <t>定員数</t>
  </si>
  <si>
    <t xml:space="preserve">ものづくり基礎科　（Ｎｏ.　　　　） </t>
    <rPh sb="5" eb="7">
      <t>キソ</t>
    </rPh>
    <rPh sb="7" eb="8">
      <t>カ</t>
    </rPh>
    <phoneticPr fontId="4"/>
  </si>
  <si>
    <t>訓練科名</t>
  </si>
  <si>
    <t>テクノアカデミー郡山</t>
    <rPh sb="8" eb="10">
      <t>コオリヤマ</t>
    </rPh>
    <phoneticPr fontId="4"/>
  </si>
  <si>
    <t>標準カリキュラム</t>
    <rPh sb="0" eb="2">
      <t>ヒョウジュン</t>
    </rPh>
    <phoneticPr fontId="4"/>
  </si>
  <si>
    <t>ものづくりにおいて生産計画、工程計画の立案・補佐等の管理業務。または、製造現場にて品質等を管理する業務。</t>
    <rPh sb="9" eb="11">
      <t>セイサン</t>
    </rPh>
    <rPh sb="11" eb="13">
      <t>ケイカク</t>
    </rPh>
    <rPh sb="14" eb="16">
      <t>コウテイ</t>
    </rPh>
    <rPh sb="16" eb="18">
      <t>ケイカク</t>
    </rPh>
    <rPh sb="19" eb="21">
      <t>リツアン</t>
    </rPh>
    <rPh sb="22" eb="24">
      <t>ホサ</t>
    </rPh>
    <rPh sb="24" eb="25">
      <t>トウ</t>
    </rPh>
    <rPh sb="26" eb="28">
      <t>カンリ</t>
    </rPh>
    <rPh sb="28" eb="30">
      <t>ギョウム</t>
    </rPh>
    <rPh sb="35" eb="37">
      <t>セイゾウ</t>
    </rPh>
    <rPh sb="37" eb="39">
      <t>ゲンバ</t>
    </rPh>
    <rPh sb="41" eb="43">
      <t>ヒンシツ</t>
    </rPh>
    <rPh sb="43" eb="44">
      <t>トウ</t>
    </rPh>
    <rPh sb="45" eb="47">
      <t>カンリ</t>
    </rPh>
    <rPh sb="49" eb="51">
      <t>ギョウム</t>
    </rPh>
    <phoneticPr fontId="4"/>
  </si>
  <si>
    <t>生産システムと生産計画の基礎、工程管理の基礎、作業管理と設備管理の基礎など</t>
    <phoneticPr fontId="3"/>
  </si>
  <si>
    <t>資材・物流管理基礎</t>
    <rPh sb="0" eb="2">
      <t>シザイ</t>
    </rPh>
    <rPh sb="3" eb="5">
      <t>ブツリュウ</t>
    </rPh>
    <rPh sb="5" eb="7">
      <t>カンリ</t>
    </rPh>
    <rPh sb="7" eb="9">
      <t>キソ</t>
    </rPh>
    <phoneticPr fontId="4"/>
  </si>
  <si>
    <t>安全衛生管理基礎</t>
    <rPh sb="0" eb="4">
      <t>アンゼンエイセイ</t>
    </rPh>
    <phoneticPr fontId="4"/>
  </si>
  <si>
    <t>生産計画に基づく工程計画・工数計画の立て方、製造コストの計算の仕方</t>
    <phoneticPr fontId="3"/>
  </si>
  <si>
    <t>測定データ（QC７つ道具）の活用、平面図の理解、測定機器の使い方</t>
    <phoneticPr fontId="3"/>
  </si>
  <si>
    <r>
      <t>ものづくり基礎科　</t>
    </r>
    <r>
      <rPr>
        <sz val="12"/>
        <rFont val="ＭＳ Ｐゴシック"/>
        <family val="3"/>
        <charset val="128"/>
      </rPr>
      <t>（知識等習得コース）又は、（知識等習得コース（託児サービス付加コース））</t>
    </r>
    <rPh sb="5" eb="7">
      <t>キソ</t>
    </rPh>
    <rPh sb="7" eb="8">
      <t>カ</t>
    </rPh>
    <rPh sb="10" eb="12">
      <t>チシキ</t>
    </rPh>
    <rPh sb="12" eb="13">
      <t>トウ</t>
    </rPh>
    <rPh sb="13" eb="15">
      <t>シュウトク</t>
    </rPh>
    <rPh sb="19" eb="20">
      <t>マタ</t>
    </rPh>
    <rPh sb="32" eb="34">
      <t>タクジ</t>
    </rPh>
    <rPh sb="38" eb="40">
      <t>フカ</t>
    </rPh>
    <phoneticPr fontId="4"/>
  </si>
  <si>
    <t>品質管理の目的と管理手法、品質保証、製造物責任、QCサークル活動など</t>
    <rPh sb="30" eb="32">
      <t>カツドウ</t>
    </rPh>
    <phoneticPr fontId="3"/>
  </si>
  <si>
    <t>ものづくり現場における労働者の健康確保、KYTなど</t>
    <phoneticPr fontId="3"/>
  </si>
  <si>
    <t>・ものづくりにおいて、企画から開発・製造及び出荷までの管理システムの基礎知識を理解し、ものづくり現場の実務に積極的に取り組む人材</t>
    <phoneticPr fontId="4"/>
  </si>
  <si>
    <t>資材管理、在庫管理、物流管理など</t>
    <phoneticPr fontId="3"/>
  </si>
  <si>
    <t>パソコンの基本操作法（電源操作、マウス基本操作、ソフトの起動終了、ファイル操作
など）、キーボードの基本操作（キーボードの配列、タッチタイピング）、ソフトの基本操作（メニュー、コマンドによる操作、保存、印刷）、インターネット検索、メール操作　</t>
    <phoneticPr fontId="4"/>
  </si>
  <si>
    <t>測定器具、パソコンなど</t>
    <phoneticPr fontId="3"/>
  </si>
  <si>
    <t>キャリアプラン考察、キャリアカウンセリング、ジョブ・カード、就職関係書類の作成、就職情報入手及び活用、面接指導</t>
    <rPh sb="30" eb="32">
      <t>シュウショク</t>
    </rPh>
    <rPh sb="32" eb="34">
      <t>カンケイ</t>
    </rPh>
    <rPh sb="34" eb="36">
      <t>ショルイ</t>
    </rPh>
    <rPh sb="37" eb="39">
      <t>サクセイ</t>
    </rPh>
    <rPh sb="40" eb="42">
      <t>シュウショク</t>
    </rPh>
    <rPh sb="42" eb="44">
      <t>ジョウホウ</t>
    </rPh>
    <rPh sb="44" eb="46">
      <t>ニュウシュ</t>
    </rPh>
    <rPh sb="46" eb="47">
      <t>オヨ</t>
    </rPh>
    <rPh sb="48" eb="50">
      <t>カツヨウ</t>
    </rPh>
    <rPh sb="51" eb="53">
      <t>メンセツ</t>
    </rPh>
    <rPh sb="53" eb="55">
      <t>シドウ</t>
    </rPh>
    <phoneticPr fontId="4"/>
  </si>
  <si>
    <t>標準時間</t>
    <rPh sb="0" eb="2">
      <t>ヒョウジュン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</si>
</sst>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※&quot;"/>
    <numFmt numFmtId="177" formatCode="0_);[Red]\(0\)"/>
    <numFmt numFmtId="178" formatCode="#&quot;※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177" fontId="1" fillId="0" borderId="6" xfId="1" applyNumberFormat="1" applyFont="1" applyBorder="1" applyAlignment="1">
      <alignment horizontal="center" vertical="center"/>
    </xf>
    <xf numFmtId="176" fontId="2" fillId="0" borderId="7" xfId="2" applyNumberFormat="1" applyFont="1" applyBorder="1" applyAlignment="1">
      <alignment horizontal="center" vertical="center" wrapText="1"/>
    </xf>
    <xf numFmtId="177" fontId="1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6" fontId="0" fillId="0" borderId="15" xfId="2" applyNumberFormat="1" applyFont="1" applyBorder="1" applyAlignment="1">
      <alignment horizontal="center" vertical="center" wrapText="1"/>
    </xf>
    <xf numFmtId="176" fontId="2" fillId="0" borderId="21" xfId="2" applyNumberFormat="1" applyFont="1" applyFill="1" applyBorder="1" applyAlignment="1">
      <alignment horizontal="center" vertical="center" wrapText="1"/>
    </xf>
    <xf numFmtId="176" fontId="2" fillId="0" borderId="26" xfId="2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textRotation="255"/>
    </xf>
    <xf numFmtId="0" fontId="2" fillId="3" borderId="4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3" borderId="15" xfId="1" applyFont="1" applyFill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3" borderId="60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178" fontId="9" fillId="0" borderId="21" xfId="1" applyNumberFormat="1" applyFont="1" applyFill="1" applyBorder="1" applyAlignment="1">
      <alignment horizontal="center" vertical="center"/>
    </xf>
    <xf numFmtId="176" fontId="8" fillId="0" borderId="15" xfId="2" applyNumberFormat="1" applyFont="1" applyBorder="1" applyAlignment="1">
      <alignment horizontal="center" vertical="center" wrapText="1"/>
    </xf>
    <xf numFmtId="176" fontId="9" fillId="0" borderId="21" xfId="2" applyNumberFormat="1" applyFont="1" applyBorder="1" applyAlignment="1">
      <alignment horizontal="center" vertical="center" wrapText="1"/>
    </xf>
    <xf numFmtId="176" fontId="9" fillId="0" borderId="15" xfId="2" applyNumberFormat="1" applyFont="1" applyBorder="1" applyAlignment="1">
      <alignment horizontal="center" vertical="center" wrapText="1"/>
    </xf>
    <xf numFmtId="176" fontId="9" fillId="0" borderId="39" xfId="2" applyNumberFormat="1" applyFont="1" applyBorder="1" applyAlignment="1">
      <alignment horizontal="center" vertical="center" wrapText="1"/>
    </xf>
    <xf numFmtId="176" fontId="9" fillId="0" borderId="26" xfId="2" applyNumberFormat="1" applyFont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horizontal="center" vertical="center" textRotation="255"/>
    </xf>
    <xf numFmtId="0" fontId="2" fillId="0" borderId="13" xfId="1" applyFont="1" applyBorder="1" applyAlignment="1">
      <alignment horizontal="center" vertical="center" textRotation="255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left" vertical="center" wrapText="1"/>
    </xf>
    <xf numFmtId="0" fontId="9" fillId="0" borderId="29" xfId="2" applyFont="1" applyBorder="1" applyAlignment="1">
      <alignment horizontal="left" vertical="center" wrapText="1"/>
    </xf>
    <xf numFmtId="0" fontId="9" fillId="0" borderId="28" xfId="2" applyFont="1" applyBorder="1" applyAlignment="1">
      <alignment horizontal="left" vertical="center" wrapText="1"/>
    </xf>
    <xf numFmtId="177" fontId="2" fillId="0" borderId="27" xfId="2" applyNumberFormat="1" applyFont="1" applyBorder="1" applyAlignment="1">
      <alignment horizontal="center" vertical="center" wrapText="1"/>
    </xf>
    <xf numFmtId="177" fontId="2" fillId="0" borderId="14" xfId="2" applyNumberFormat="1" applyFont="1" applyBorder="1" applyAlignment="1">
      <alignment horizontal="center" vertical="center" wrapText="1"/>
    </xf>
    <xf numFmtId="0" fontId="10" fillId="0" borderId="18" xfId="2" applyFont="1" applyFill="1" applyBorder="1" applyAlignment="1">
      <alignment horizontal="center" vertical="center" wrapText="1"/>
    </xf>
    <xf numFmtId="0" fontId="10" fillId="0" borderId="17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left" vertical="center"/>
    </xf>
    <xf numFmtId="0" fontId="9" fillId="0" borderId="23" xfId="1" applyFont="1" applyFill="1" applyBorder="1" applyAlignment="1">
      <alignment horizontal="left" vertical="center"/>
    </xf>
    <xf numFmtId="0" fontId="9" fillId="0" borderId="22" xfId="1" applyFont="1" applyFill="1" applyBorder="1" applyAlignment="1">
      <alignment horizontal="left" vertical="center"/>
    </xf>
    <xf numFmtId="177" fontId="1" fillId="0" borderId="20" xfId="1" applyNumberFormat="1" applyFont="1" applyFill="1" applyBorder="1" applyAlignment="1">
      <alignment horizontal="center" vertical="center"/>
    </xf>
    <xf numFmtId="177" fontId="1" fillId="0" borderId="14" xfId="1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left" vertical="center" wrapText="1"/>
    </xf>
    <xf numFmtId="0" fontId="9" fillId="0" borderId="23" xfId="3" applyFont="1" applyFill="1" applyBorder="1" applyAlignment="1">
      <alignment horizontal="left" vertical="center" wrapText="1"/>
    </xf>
    <xf numFmtId="0" fontId="9" fillId="0" borderId="22" xfId="3" applyFont="1" applyFill="1" applyBorder="1" applyAlignment="1">
      <alignment horizontal="left" vertical="center" wrapText="1"/>
    </xf>
    <xf numFmtId="177" fontId="2" fillId="0" borderId="20" xfId="2" applyNumberFormat="1" applyFont="1" applyFill="1" applyBorder="1" applyAlignment="1">
      <alignment horizontal="center" vertical="center" wrapText="1"/>
    </xf>
    <xf numFmtId="177" fontId="2" fillId="0" borderId="14" xfId="2" applyNumberFormat="1" applyFont="1" applyFill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left" vertical="center" wrapText="1"/>
    </xf>
    <xf numFmtId="0" fontId="9" fillId="0" borderId="36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177" fontId="2" fillId="0" borderId="20" xfId="2" applyNumberFormat="1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2" fillId="3" borderId="53" xfId="1" applyFont="1" applyFill="1" applyBorder="1" applyAlignment="1">
      <alignment horizontal="center" vertical="center"/>
    </xf>
    <xf numFmtId="0" fontId="2" fillId="3" borderId="52" xfId="1" applyFont="1" applyFill="1" applyBorder="1" applyAlignment="1">
      <alignment horizontal="center" vertical="center"/>
    </xf>
    <xf numFmtId="0" fontId="2" fillId="0" borderId="45" xfId="1" applyFont="1" applyBorder="1" applyAlignment="1">
      <alignment horizontal="left" vertical="center"/>
    </xf>
    <xf numFmtId="0" fontId="2" fillId="0" borderId="51" xfId="1" applyFont="1" applyBorder="1" applyAlignment="1">
      <alignment horizontal="left" vertical="center"/>
    </xf>
    <xf numFmtId="0" fontId="2" fillId="0" borderId="50" xfId="1" applyFont="1" applyBorder="1" applyAlignment="1">
      <alignment horizontal="left" vertical="center"/>
    </xf>
    <xf numFmtId="0" fontId="2" fillId="3" borderId="49" xfId="1" applyFont="1" applyFill="1" applyBorder="1" applyAlignment="1">
      <alignment horizontal="center" vertical="center"/>
    </xf>
    <xf numFmtId="0" fontId="2" fillId="3" borderId="46" xfId="1" applyFont="1" applyFill="1" applyBorder="1" applyAlignment="1">
      <alignment horizontal="center" vertical="center"/>
    </xf>
    <xf numFmtId="0" fontId="2" fillId="3" borderId="44" xfId="1" applyFont="1" applyFill="1" applyBorder="1" applyAlignment="1">
      <alignment horizontal="center" vertical="center"/>
    </xf>
    <xf numFmtId="0" fontId="2" fillId="3" borderId="38" xfId="1" applyFont="1" applyFill="1" applyBorder="1" applyAlignment="1">
      <alignment horizontal="center" vertical="center"/>
    </xf>
    <xf numFmtId="0" fontId="2" fillId="3" borderId="48" xfId="1" applyFont="1" applyFill="1" applyBorder="1" applyAlignment="1">
      <alignment horizontal="center" vertical="center"/>
    </xf>
    <xf numFmtId="0" fontId="2" fillId="3" borderId="47" xfId="1" applyFont="1" applyFill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/>
    </xf>
    <xf numFmtId="0" fontId="2" fillId="3" borderId="42" xfId="1" applyFont="1" applyFill="1" applyBorder="1" applyAlignment="1">
      <alignment horizontal="center" vertical="center"/>
    </xf>
    <xf numFmtId="177" fontId="2" fillId="3" borderId="20" xfId="1" applyNumberFormat="1" applyFont="1" applyFill="1" applyBorder="1" applyAlignment="1">
      <alignment horizontal="center" vertical="center" wrapText="1"/>
    </xf>
    <xf numFmtId="177" fontId="2" fillId="3" borderId="14" xfId="1" applyNumberFormat="1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textRotation="255"/>
    </xf>
    <xf numFmtId="0" fontId="9" fillId="0" borderId="24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 wrapText="1"/>
    </xf>
    <xf numFmtId="0" fontId="2" fillId="0" borderId="45" xfId="1" applyFont="1" applyBorder="1" applyAlignment="1">
      <alignment horizontal="left" vertical="center" wrapText="1"/>
    </xf>
    <xf numFmtId="0" fontId="2" fillId="0" borderId="51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left" vertical="center" wrapText="1"/>
    </xf>
    <xf numFmtId="0" fontId="2" fillId="3" borderId="56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/>
    </xf>
    <xf numFmtId="0" fontId="2" fillId="0" borderId="55" xfId="1" applyFont="1" applyBorder="1" applyAlignment="1">
      <alignment horizontal="left" vertical="center"/>
    </xf>
    <xf numFmtId="0" fontId="2" fillId="3" borderId="44" xfId="1" applyFont="1" applyFill="1" applyBorder="1" applyAlignment="1">
      <alignment horizontal="center" vertical="center" wrapText="1"/>
    </xf>
    <xf numFmtId="0" fontId="2" fillId="3" borderId="38" xfId="1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left" vertical="center"/>
    </xf>
    <xf numFmtId="0" fontId="2" fillId="0" borderId="42" xfId="1" applyFont="1" applyBorder="1" applyAlignment="1">
      <alignment horizontal="left" vertical="center"/>
    </xf>
    <xf numFmtId="0" fontId="2" fillId="0" borderId="54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2" fillId="3" borderId="62" xfId="1" applyFont="1" applyFill="1" applyBorder="1" applyAlignment="1">
      <alignment horizontal="center" vertical="center"/>
    </xf>
    <xf numFmtId="0" fontId="2" fillId="3" borderId="61" xfId="1" applyFont="1" applyFill="1" applyBorder="1" applyAlignment="1">
      <alignment horizontal="center" vertical="center"/>
    </xf>
    <xf numFmtId="0" fontId="2" fillId="0" borderId="6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3" borderId="45" xfId="1" applyFont="1" applyFill="1" applyBorder="1" applyAlignment="1">
      <alignment horizontal="center" vertical="center" wrapText="1"/>
    </xf>
  </cellXfs>
  <cellStyles count="4">
    <cellStyle name="標準" xfId="0" builtinId="0"/>
    <cellStyle name="標準 3" xfId="1"/>
    <cellStyle name="標準_カリキュラム骨子案" xfId="2"/>
    <cellStyle name="標準_カリキュラム骨子案_障害者委託訓練事業計画（20061229)_情報システム科カリキュラム日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90" zoomScaleNormal="100" zoomScaleSheetLayoutView="90" workbookViewId="0">
      <selection activeCell="K17" sqref="K17"/>
    </sheetView>
  </sheetViews>
  <sheetFormatPr defaultRowHeight="30" customHeight="1" x14ac:dyDescent="0.4"/>
  <cols>
    <col min="1" max="1" width="4.625" style="1" customWidth="1"/>
    <col min="2" max="2" width="19.125" style="1" customWidth="1"/>
    <col min="3" max="3" width="20.625" style="1" customWidth="1"/>
    <col min="4" max="4" width="11.625" style="1" customWidth="1"/>
    <col min="5" max="5" width="12.625" style="1" customWidth="1"/>
    <col min="6" max="6" width="14.875" style="1" customWidth="1"/>
    <col min="7" max="8" width="8.25" style="1" customWidth="1"/>
    <col min="9" max="9" width="12.625" style="1" customWidth="1"/>
    <col min="10" max="16384" width="9" style="1"/>
  </cols>
  <sheetData>
    <row r="1" spans="1:9" ht="15.75" customHeight="1" x14ac:dyDescent="0.4">
      <c r="H1" s="19"/>
    </row>
    <row r="2" spans="1:9" ht="31.5" customHeight="1" x14ac:dyDescent="0.4">
      <c r="A2" s="105" t="s">
        <v>36</v>
      </c>
      <c r="B2" s="105"/>
      <c r="C2" s="105"/>
      <c r="D2" s="105"/>
      <c r="E2" s="105"/>
      <c r="F2" s="105"/>
      <c r="G2" s="105"/>
      <c r="H2" s="105"/>
    </row>
    <row r="3" spans="1:9" ht="28.5" customHeight="1" x14ac:dyDescent="0.4">
      <c r="A3" s="106" t="s">
        <v>43</v>
      </c>
      <c r="B3" s="105"/>
      <c r="C3" s="105"/>
      <c r="D3" s="105"/>
      <c r="E3" s="105"/>
      <c r="F3" s="105"/>
      <c r="G3" s="105"/>
      <c r="H3" s="105"/>
    </row>
    <row r="4" spans="1:9" ht="24.75" customHeight="1" thickBot="1" x14ac:dyDescent="0.45">
      <c r="F4" s="57" t="s">
        <v>35</v>
      </c>
      <c r="G4" s="57"/>
      <c r="H4" s="57"/>
    </row>
    <row r="5" spans="1:9" ht="39.75" customHeight="1" x14ac:dyDescent="0.4">
      <c r="A5" s="107" t="s">
        <v>34</v>
      </c>
      <c r="B5" s="108"/>
      <c r="C5" s="109" t="s">
        <v>33</v>
      </c>
      <c r="D5" s="109"/>
      <c r="E5" s="18" t="s">
        <v>32</v>
      </c>
      <c r="F5" s="110" t="s">
        <v>31</v>
      </c>
      <c r="G5" s="111"/>
      <c r="H5" s="112"/>
    </row>
    <row r="6" spans="1:9" ht="47.25" customHeight="1" x14ac:dyDescent="0.4">
      <c r="A6" s="73" t="s">
        <v>30</v>
      </c>
      <c r="B6" s="74"/>
      <c r="C6" s="17" t="s">
        <v>29</v>
      </c>
      <c r="D6" s="16" t="s">
        <v>28</v>
      </c>
      <c r="E6" s="15" t="s">
        <v>27</v>
      </c>
      <c r="F6" s="92" t="s">
        <v>37</v>
      </c>
      <c r="G6" s="93"/>
      <c r="H6" s="94"/>
      <c r="I6" s="14"/>
    </row>
    <row r="7" spans="1:9" ht="34.5" customHeight="1" x14ac:dyDescent="0.4">
      <c r="A7" s="95" t="s">
        <v>26</v>
      </c>
      <c r="B7" s="96"/>
      <c r="C7" s="97" t="s">
        <v>46</v>
      </c>
      <c r="D7" s="98"/>
      <c r="E7" s="98"/>
      <c r="F7" s="98"/>
      <c r="G7" s="98"/>
      <c r="H7" s="99"/>
    </row>
    <row r="8" spans="1:9" ht="34.5" customHeight="1" x14ac:dyDescent="0.4">
      <c r="A8" s="100" t="s">
        <v>25</v>
      </c>
      <c r="B8" s="101"/>
      <c r="C8" s="102"/>
      <c r="D8" s="103"/>
      <c r="E8" s="103"/>
      <c r="F8" s="103"/>
      <c r="G8" s="103"/>
      <c r="H8" s="104"/>
    </row>
    <row r="9" spans="1:9" ht="34.5" customHeight="1" x14ac:dyDescent="0.4">
      <c r="A9" s="73" t="s">
        <v>24</v>
      </c>
      <c r="B9" s="74"/>
      <c r="C9" s="75"/>
      <c r="D9" s="76"/>
      <c r="E9" s="76"/>
      <c r="F9" s="76"/>
      <c r="G9" s="76"/>
      <c r="H9" s="77"/>
    </row>
    <row r="10" spans="1:9" ht="16.5" customHeight="1" x14ac:dyDescent="0.4">
      <c r="A10" s="78" t="s">
        <v>23</v>
      </c>
      <c r="B10" s="79"/>
      <c r="C10" s="82" t="s">
        <v>22</v>
      </c>
      <c r="D10" s="83"/>
      <c r="E10" s="83"/>
      <c r="F10" s="79"/>
      <c r="G10" s="113" t="s">
        <v>51</v>
      </c>
      <c r="H10" s="86" t="s">
        <v>21</v>
      </c>
    </row>
    <row r="11" spans="1:9" ht="16.5" customHeight="1" x14ac:dyDescent="0.4">
      <c r="A11" s="80"/>
      <c r="B11" s="81"/>
      <c r="C11" s="84"/>
      <c r="D11" s="85"/>
      <c r="E11" s="85"/>
      <c r="F11" s="81"/>
      <c r="G11" s="13" t="s">
        <v>20</v>
      </c>
      <c r="H11" s="87"/>
    </row>
    <row r="12" spans="1:9" ht="25.35" customHeight="1" x14ac:dyDescent="0.4">
      <c r="A12" s="88" t="s">
        <v>19</v>
      </c>
      <c r="B12" s="71" t="s">
        <v>18</v>
      </c>
      <c r="C12" s="89" t="s">
        <v>17</v>
      </c>
      <c r="D12" s="90"/>
      <c r="E12" s="90"/>
      <c r="F12" s="91"/>
      <c r="G12" s="24">
        <v>4</v>
      </c>
      <c r="H12" s="70"/>
    </row>
    <row r="13" spans="1:9" ht="25.35" customHeight="1" x14ac:dyDescent="0.4">
      <c r="A13" s="36"/>
      <c r="B13" s="72"/>
      <c r="C13" s="47" t="s">
        <v>5</v>
      </c>
      <c r="D13" s="48"/>
      <c r="E13" s="48"/>
      <c r="F13" s="49"/>
      <c r="G13" s="25"/>
      <c r="H13" s="46"/>
    </row>
    <row r="14" spans="1:9" ht="25.35" customHeight="1" x14ac:dyDescent="0.4">
      <c r="A14" s="36"/>
      <c r="B14" s="71" t="s">
        <v>16</v>
      </c>
      <c r="C14" s="67" t="s">
        <v>15</v>
      </c>
      <c r="D14" s="68"/>
      <c r="E14" s="68"/>
      <c r="F14" s="69"/>
      <c r="G14" s="24">
        <v>7</v>
      </c>
      <c r="H14" s="70"/>
    </row>
    <row r="15" spans="1:9" ht="25.35" customHeight="1" x14ac:dyDescent="0.4">
      <c r="A15" s="36"/>
      <c r="B15" s="72"/>
      <c r="C15" s="47" t="s">
        <v>5</v>
      </c>
      <c r="D15" s="48"/>
      <c r="E15" s="48"/>
      <c r="F15" s="49"/>
      <c r="G15" s="23"/>
      <c r="H15" s="46"/>
    </row>
    <row r="16" spans="1:9" ht="25.35" customHeight="1" x14ac:dyDescent="0.4">
      <c r="A16" s="36"/>
      <c r="B16" s="66" t="s">
        <v>14</v>
      </c>
      <c r="C16" s="67" t="s">
        <v>38</v>
      </c>
      <c r="D16" s="68"/>
      <c r="E16" s="68"/>
      <c r="F16" s="69"/>
      <c r="G16" s="22">
        <v>60</v>
      </c>
      <c r="H16" s="70"/>
    </row>
    <row r="17" spans="1:8" ht="25.35" customHeight="1" x14ac:dyDescent="0.4">
      <c r="A17" s="36"/>
      <c r="B17" s="41"/>
      <c r="C17" s="47" t="s">
        <v>5</v>
      </c>
      <c r="D17" s="48"/>
      <c r="E17" s="48"/>
      <c r="F17" s="49"/>
      <c r="G17" s="23"/>
      <c r="H17" s="46"/>
    </row>
    <row r="18" spans="1:8" ht="25.35" customHeight="1" x14ac:dyDescent="0.4">
      <c r="A18" s="36"/>
      <c r="B18" s="66" t="s">
        <v>13</v>
      </c>
      <c r="C18" s="67" t="s">
        <v>44</v>
      </c>
      <c r="D18" s="68"/>
      <c r="E18" s="68"/>
      <c r="F18" s="69"/>
      <c r="G18" s="22">
        <v>36</v>
      </c>
      <c r="H18" s="70"/>
    </row>
    <row r="19" spans="1:8" ht="25.35" customHeight="1" x14ac:dyDescent="0.4">
      <c r="A19" s="36"/>
      <c r="B19" s="41"/>
      <c r="C19" s="47" t="s">
        <v>5</v>
      </c>
      <c r="D19" s="48"/>
      <c r="E19" s="48"/>
      <c r="F19" s="49"/>
      <c r="G19" s="23"/>
      <c r="H19" s="46"/>
    </row>
    <row r="20" spans="1:8" ht="25.35" customHeight="1" x14ac:dyDescent="0.4">
      <c r="A20" s="36"/>
      <c r="B20" s="66" t="s">
        <v>39</v>
      </c>
      <c r="C20" s="67" t="s">
        <v>47</v>
      </c>
      <c r="D20" s="68"/>
      <c r="E20" s="68"/>
      <c r="F20" s="69"/>
      <c r="G20" s="22">
        <v>12</v>
      </c>
      <c r="H20" s="70"/>
    </row>
    <row r="21" spans="1:8" ht="25.35" customHeight="1" x14ac:dyDescent="0.4">
      <c r="A21" s="36"/>
      <c r="B21" s="41"/>
      <c r="C21" s="47" t="s">
        <v>5</v>
      </c>
      <c r="D21" s="48"/>
      <c r="E21" s="48"/>
      <c r="F21" s="49"/>
      <c r="G21" s="23"/>
      <c r="H21" s="46"/>
    </row>
    <row r="22" spans="1:8" ht="25.35" customHeight="1" x14ac:dyDescent="0.4">
      <c r="A22" s="36"/>
      <c r="B22" s="66" t="s">
        <v>40</v>
      </c>
      <c r="C22" s="67" t="s">
        <v>45</v>
      </c>
      <c r="D22" s="68"/>
      <c r="E22" s="68"/>
      <c r="F22" s="69"/>
      <c r="G22" s="22">
        <v>12</v>
      </c>
      <c r="H22" s="70"/>
    </row>
    <row r="23" spans="1:8" ht="25.35" customHeight="1" x14ac:dyDescent="0.4">
      <c r="A23" s="36"/>
      <c r="B23" s="41"/>
      <c r="C23" s="47" t="s">
        <v>5</v>
      </c>
      <c r="D23" s="48"/>
      <c r="E23" s="48"/>
      <c r="F23" s="49"/>
      <c r="G23" s="23"/>
      <c r="H23" s="46"/>
    </row>
    <row r="24" spans="1:8" ht="25.35" customHeight="1" x14ac:dyDescent="0.4">
      <c r="A24" s="36"/>
      <c r="B24" s="50" t="s">
        <v>12</v>
      </c>
      <c r="C24" s="52" t="s">
        <v>11</v>
      </c>
      <c r="D24" s="53"/>
      <c r="E24" s="53"/>
      <c r="F24" s="54"/>
      <c r="G24" s="20">
        <v>10</v>
      </c>
      <c r="H24" s="55"/>
    </row>
    <row r="25" spans="1:8" ht="25.35" customHeight="1" x14ac:dyDescent="0.4">
      <c r="A25" s="36"/>
      <c r="B25" s="51"/>
      <c r="C25" s="47" t="s">
        <v>10</v>
      </c>
      <c r="D25" s="48"/>
      <c r="E25" s="48"/>
      <c r="F25" s="49"/>
      <c r="G25" s="21"/>
      <c r="H25" s="56"/>
    </row>
    <row r="26" spans="1:8" ht="25.35" customHeight="1" x14ac:dyDescent="0.4">
      <c r="A26" s="36"/>
      <c r="B26" s="66" t="s">
        <v>9</v>
      </c>
      <c r="C26" s="67" t="s">
        <v>50</v>
      </c>
      <c r="D26" s="68"/>
      <c r="E26" s="68"/>
      <c r="F26" s="69"/>
      <c r="G26" s="22">
        <v>24</v>
      </c>
      <c r="H26" s="70"/>
    </row>
    <row r="27" spans="1:8" ht="25.35" customHeight="1" x14ac:dyDescent="0.4">
      <c r="A27" s="36"/>
      <c r="B27" s="41"/>
      <c r="C27" s="47" t="s">
        <v>5</v>
      </c>
      <c r="D27" s="48"/>
      <c r="E27" s="48"/>
      <c r="F27" s="49"/>
      <c r="G27" s="23"/>
      <c r="H27" s="46"/>
    </row>
    <row r="28" spans="1:8" ht="21.75" customHeight="1" thickBot="1" x14ac:dyDescent="0.45">
      <c r="A28" s="12"/>
      <c r="B28" s="57" t="s">
        <v>8</v>
      </c>
      <c r="C28" s="57"/>
      <c r="D28" s="57"/>
      <c r="E28" s="57"/>
      <c r="F28" s="58"/>
      <c r="G28" s="11"/>
      <c r="H28" s="10"/>
    </row>
    <row r="29" spans="1:8" ht="45" customHeight="1" x14ac:dyDescent="0.4">
      <c r="A29" s="35" t="s">
        <v>7</v>
      </c>
      <c r="B29" s="40" t="s">
        <v>6</v>
      </c>
      <c r="C29" s="42" t="s">
        <v>48</v>
      </c>
      <c r="D29" s="43"/>
      <c r="E29" s="43"/>
      <c r="F29" s="44"/>
      <c r="G29" s="22">
        <v>20</v>
      </c>
      <c r="H29" s="45"/>
    </row>
    <row r="30" spans="1:8" ht="25.35" customHeight="1" x14ac:dyDescent="0.4">
      <c r="A30" s="36"/>
      <c r="B30" s="41"/>
      <c r="C30" s="47" t="s">
        <v>5</v>
      </c>
      <c r="D30" s="48"/>
      <c r="E30" s="48"/>
      <c r="F30" s="49"/>
      <c r="G30" s="9"/>
      <c r="H30" s="46"/>
    </row>
    <row r="31" spans="1:8" ht="25.35" customHeight="1" x14ac:dyDescent="0.4">
      <c r="A31" s="36"/>
      <c r="B31" s="59" t="s">
        <v>4</v>
      </c>
      <c r="C31" s="61" t="s">
        <v>41</v>
      </c>
      <c r="D31" s="62"/>
      <c r="E31" s="62"/>
      <c r="F31" s="63"/>
      <c r="G31" s="8">
        <v>18</v>
      </c>
      <c r="H31" s="64"/>
    </row>
    <row r="32" spans="1:8" ht="25.35" customHeight="1" x14ac:dyDescent="0.4">
      <c r="A32" s="36"/>
      <c r="B32" s="60"/>
      <c r="C32" s="47" t="s">
        <v>5</v>
      </c>
      <c r="D32" s="48"/>
      <c r="E32" s="48"/>
      <c r="F32" s="49"/>
      <c r="G32" s="7"/>
      <c r="H32" s="65"/>
    </row>
    <row r="33" spans="1:9" ht="25.35" customHeight="1" x14ac:dyDescent="0.4">
      <c r="A33" s="36"/>
      <c r="B33" s="59" t="s">
        <v>3</v>
      </c>
      <c r="C33" s="61" t="s">
        <v>42</v>
      </c>
      <c r="D33" s="62"/>
      <c r="E33" s="62"/>
      <c r="F33" s="63"/>
      <c r="G33" s="8">
        <v>18</v>
      </c>
      <c r="H33" s="64"/>
    </row>
    <row r="34" spans="1:9" ht="25.35" customHeight="1" thickBot="1" x14ac:dyDescent="0.45">
      <c r="A34" s="36"/>
      <c r="B34" s="60"/>
      <c r="C34" s="47" t="s">
        <v>5</v>
      </c>
      <c r="D34" s="48"/>
      <c r="E34" s="48"/>
      <c r="F34" s="49"/>
      <c r="G34" s="7"/>
      <c r="H34" s="65"/>
    </row>
    <row r="35" spans="1:9" ht="20.25" customHeight="1" thickTop="1" thickBot="1" x14ac:dyDescent="0.45">
      <c r="A35" s="37"/>
      <c r="B35" s="38" t="s">
        <v>2</v>
      </c>
      <c r="C35" s="38"/>
      <c r="D35" s="38"/>
      <c r="E35" s="38"/>
      <c r="F35" s="39"/>
      <c r="G35" s="6"/>
      <c r="H35" s="5"/>
    </row>
    <row r="36" spans="1:9" ht="25.5" customHeight="1" thickBot="1" x14ac:dyDescent="0.45">
      <c r="A36" s="31" t="s">
        <v>1</v>
      </c>
      <c r="B36" s="32"/>
      <c r="C36" s="33"/>
      <c r="D36" s="33"/>
      <c r="E36" s="33"/>
      <c r="F36" s="34"/>
      <c r="G36" s="4">
        <f>108*3</f>
        <v>324</v>
      </c>
      <c r="H36" s="3"/>
    </row>
    <row r="37" spans="1:9" ht="32.25" customHeight="1" thickBot="1" x14ac:dyDescent="0.45">
      <c r="A37" s="26" t="s">
        <v>0</v>
      </c>
      <c r="B37" s="27"/>
      <c r="C37" s="28" t="s">
        <v>49</v>
      </c>
      <c r="D37" s="29"/>
      <c r="E37" s="29"/>
      <c r="F37" s="29"/>
      <c r="G37" s="29"/>
      <c r="H37" s="30"/>
    </row>
    <row r="38" spans="1:9" ht="30" customHeight="1" x14ac:dyDescent="0.4">
      <c r="G38" s="2">
        <f>SUM(G12:G27,G29:G34)</f>
        <v>221</v>
      </c>
      <c r="I38" s="2">
        <f>G38/G36</f>
        <v>0.6820987654320988</v>
      </c>
    </row>
  </sheetData>
  <mergeCells count="69">
    <mergeCell ref="A2:H2"/>
    <mergeCell ref="A3:H3"/>
    <mergeCell ref="F4:H4"/>
    <mergeCell ref="A5:B5"/>
    <mergeCell ref="C5:D5"/>
    <mergeCell ref="F5:H5"/>
    <mergeCell ref="A6:B6"/>
    <mergeCell ref="F6:H6"/>
    <mergeCell ref="A7:B7"/>
    <mergeCell ref="C7:H7"/>
    <mergeCell ref="A8:B8"/>
    <mergeCell ref="C8:H8"/>
    <mergeCell ref="A12:A27"/>
    <mergeCell ref="B12:B13"/>
    <mergeCell ref="C12:F12"/>
    <mergeCell ref="H12:H13"/>
    <mergeCell ref="C13:F13"/>
    <mergeCell ref="C27:F27"/>
    <mergeCell ref="B20:B21"/>
    <mergeCell ref="A9:B9"/>
    <mergeCell ref="C9:H9"/>
    <mergeCell ref="A10:B11"/>
    <mergeCell ref="C10:F11"/>
    <mergeCell ref="H10:H11"/>
    <mergeCell ref="B22:B23"/>
    <mergeCell ref="C22:F22"/>
    <mergeCell ref="H22:H23"/>
    <mergeCell ref="C23:F23"/>
    <mergeCell ref="B14:B15"/>
    <mergeCell ref="C14:F14"/>
    <mergeCell ref="H14:H15"/>
    <mergeCell ref="C15:F15"/>
    <mergeCell ref="H33:H34"/>
    <mergeCell ref="C34:F34"/>
    <mergeCell ref="B16:B17"/>
    <mergeCell ref="C16:F16"/>
    <mergeCell ref="H16:H17"/>
    <mergeCell ref="C17:F17"/>
    <mergeCell ref="B18:B19"/>
    <mergeCell ref="C18:F18"/>
    <mergeCell ref="H18:H19"/>
    <mergeCell ref="C19:F19"/>
    <mergeCell ref="C20:F20"/>
    <mergeCell ref="H20:H21"/>
    <mergeCell ref="C21:F21"/>
    <mergeCell ref="B26:B27"/>
    <mergeCell ref="C26:F26"/>
    <mergeCell ref="H26:H27"/>
    <mergeCell ref="B24:B25"/>
    <mergeCell ref="C24:F24"/>
    <mergeCell ref="H24:H25"/>
    <mergeCell ref="C25:F25"/>
    <mergeCell ref="B28:F28"/>
    <mergeCell ref="A37:B37"/>
    <mergeCell ref="C37:H37"/>
    <mergeCell ref="A36:B36"/>
    <mergeCell ref="C36:F36"/>
    <mergeCell ref="A29:A35"/>
    <mergeCell ref="B35:F35"/>
    <mergeCell ref="B29:B30"/>
    <mergeCell ref="C29:F29"/>
    <mergeCell ref="H29:H30"/>
    <mergeCell ref="C30:F30"/>
    <mergeCell ref="B33:B34"/>
    <mergeCell ref="C33:F33"/>
    <mergeCell ref="B31:B32"/>
    <mergeCell ref="C31:F31"/>
    <mergeCell ref="H31:H32"/>
    <mergeCell ref="C32:F32"/>
  </mergeCells>
  <phoneticPr fontId="3"/>
  <printOptions horizontalCentered="1" verticalCentered="1"/>
  <pageMargins left="0.43307086614173229" right="0.31496062992125984" top="0.47244094488188981" bottom="0.39370078740157483" header="0.23622047244094491" footer="0.2362204724409449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ものづくり基礎科</vt:lpstr>
      <vt:lpstr>ものづくり基礎科!Print_Area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 貴光</dc:creator>
  <cp:lastModifiedBy>藤田 貴光</cp:lastModifiedBy>
  <cp:lastPrinted>2025-03-26T02:34:53Z</cp:lastPrinted>
  <dcterms:created xsi:type="dcterms:W3CDTF">2025-03-03T07:45:18Z</dcterms:created>
  <dcterms:modified xsi:type="dcterms:W3CDTF">2025-03-26T02:35:06Z</dcterms:modified>
</cp:coreProperties>
</file>